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1325" windowHeight="6105"/>
  </bookViews>
  <sheets>
    <sheet name="Sostenimiento" sheetId="2" r:id="rId1"/>
  </sheets>
  <calcPr calcId="125725"/>
</workbook>
</file>

<file path=xl/calcChain.xml><?xml version="1.0" encoding="utf-8"?>
<calcChain xmlns="http://schemas.openxmlformats.org/spreadsheetml/2006/main">
  <c r="J19" i="2"/>
  <c r="I19"/>
  <c r="H19"/>
  <c r="F19"/>
  <c r="E19"/>
  <c r="D19"/>
  <c r="C19"/>
  <c r="J18"/>
  <c r="J20"/>
  <c r="I18"/>
  <c r="I20"/>
  <c r="H18"/>
  <c r="H20"/>
  <c r="F18"/>
  <c r="F20"/>
  <c r="E18"/>
  <c r="E20"/>
  <c r="D18"/>
  <c r="D20"/>
  <c r="C18"/>
  <c r="C20"/>
  <c r="J17"/>
  <c r="I17"/>
  <c r="H17"/>
  <c r="F17"/>
  <c r="E17"/>
  <c r="D17"/>
  <c r="C17"/>
  <c r="G16"/>
  <c r="G19"/>
  <c r="J15"/>
  <c r="I15"/>
  <c r="H15"/>
  <c r="F15"/>
  <c r="E15"/>
  <c r="D15"/>
  <c r="C15"/>
  <c r="G14"/>
  <c r="G13"/>
  <c r="G18"/>
  <c r="G20"/>
  <c r="J12"/>
  <c r="I12"/>
  <c r="H12"/>
  <c r="F12"/>
  <c r="E12"/>
  <c r="D12"/>
  <c r="C12"/>
  <c r="G11"/>
  <c r="G12"/>
  <c r="G15"/>
  <c r="G17"/>
</calcChain>
</file>

<file path=xl/sharedStrings.xml><?xml version="1.0" encoding="utf-8"?>
<sst xmlns="http://schemas.openxmlformats.org/spreadsheetml/2006/main" count="31" uniqueCount="23">
  <si>
    <t>Municipio</t>
  </si>
  <si>
    <t>Sostenimiento</t>
  </si>
  <si>
    <t>Alumnos por Grado</t>
  </si>
  <si>
    <t>Docentes</t>
  </si>
  <si>
    <t>Escuelas</t>
  </si>
  <si>
    <t>1ro</t>
  </si>
  <si>
    <t>2do</t>
  </si>
  <si>
    <t>3ro</t>
  </si>
  <si>
    <t>Total</t>
  </si>
  <si>
    <t>Estatal</t>
  </si>
  <si>
    <t>Particular</t>
  </si>
  <si>
    <t>Ensenada</t>
  </si>
  <si>
    <t>Mexicali</t>
  </si>
  <si>
    <t>Tijuana</t>
  </si>
  <si>
    <t>Baja California</t>
  </si>
  <si>
    <t>Departamento de Información y Estadística Educativa</t>
  </si>
  <si>
    <t>Dirección de Planeación, Programación y Presupuesto</t>
  </si>
  <si>
    <t>SISTEMA EDUCATIVO ESTATAL</t>
  </si>
  <si>
    <t>Alumnos y Grupos por Grado, Docentes y Escuelas</t>
  </si>
  <si>
    <t>Profesional Técnico por Sostenimiento, Grados y Grupos,  2013-2014</t>
  </si>
  <si>
    <t>Alumnos de Nuevo Ingreso a 1ro</t>
  </si>
  <si>
    <t>Grupos</t>
  </si>
  <si>
    <t>Profesional Técnico,  Ciclo Escolar 2013-2014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</si>
</sst>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rgb="FFFF0000"/>
      <name val="Tahoma"/>
      <family val="2"/>
    </font>
    <font>
      <b/>
      <sz val="10"/>
      <color rgb="FFFF0000"/>
      <name val="Arial"/>
      <family val="2"/>
    </font>
    <font>
      <sz val="9"/>
      <color rgb="FFFF0000"/>
      <name val="Tahoma"/>
      <family val="2"/>
    </font>
    <font>
      <sz val="10"/>
      <color rgb="FFFF0000"/>
      <name val="Arial"/>
      <family val="2"/>
    </font>
    <font>
      <b/>
      <sz val="9"/>
      <color theme="0"/>
      <name val="Tahoma"/>
      <family val="2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3" fontId="6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2" fillId="0" borderId="12" xfId="1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 wrapText="1"/>
    </xf>
    <xf numFmtId="3" fontId="3" fillId="3" borderId="12" xfId="1" applyNumberFormat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center" vertical="center"/>
    </xf>
    <xf numFmtId="3" fontId="8" fillId="5" borderId="12" xfId="0" applyNumberFormat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 wrapText="1"/>
    </xf>
    <xf numFmtId="3" fontId="8" fillId="5" borderId="14" xfId="0" applyNumberFormat="1" applyFont="1" applyFill="1" applyBorder="1" applyAlignment="1">
      <alignment horizontal="center" vertical="center"/>
    </xf>
    <xf numFmtId="3" fontId="8" fillId="5" borderId="15" xfId="0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workbookViewId="0">
      <selection activeCell="D9" sqref="D9:G9"/>
    </sheetView>
  </sheetViews>
  <sheetFormatPr baseColWidth="10" defaultRowHeight="11.25"/>
  <cols>
    <col min="1" max="1" width="14.5703125" style="1" customWidth="1"/>
    <col min="2" max="2" width="14.7109375" style="1" customWidth="1"/>
    <col min="3" max="10" width="11.5703125" style="1" customWidth="1"/>
    <col min="11" max="11" width="10.85546875" style="1" customWidth="1"/>
    <col min="12" max="12" width="9.5703125" style="1" customWidth="1"/>
    <col min="13" max="16384" width="11.42578125" style="1"/>
  </cols>
  <sheetData>
    <row r="1" spans="1:12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"/>
      <c r="L1" s="2"/>
    </row>
    <row r="2" spans="1:12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"/>
      <c r="L2" s="2"/>
    </row>
    <row r="3" spans="1:12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"/>
      <c r="L3" s="2"/>
    </row>
    <row r="4" spans="1:12">
      <c r="A4" s="11"/>
      <c r="B4" s="11"/>
      <c r="C4" s="11"/>
      <c r="D4" s="11"/>
      <c r="E4" s="11"/>
      <c r="F4" s="11"/>
      <c r="G4" s="11"/>
      <c r="H4" s="12"/>
      <c r="I4" s="12"/>
      <c r="J4" s="12"/>
      <c r="K4" s="2"/>
      <c r="L4" s="2"/>
    </row>
    <row r="5" spans="1:12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"/>
      <c r="L5" s="2"/>
    </row>
    <row r="6" spans="1:12">
      <c r="A6" s="28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"/>
      <c r="L6" s="2"/>
    </row>
    <row r="7" spans="1:12" ht="17.2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9"/>
      <c r="L7" s="9"/>
    </row>
    <row r="8" spans="1:12" ht="17.25" customHeight="1" thickTop="1" thickBot="1">
      <c r="A8" s="29" t="s">
        <v>19</v>
      </c>
      <c r="B8" s="30"/>
      <c r="C8" s="30"/>
      <c r="D8" s="30"/>
      <c r="E8" s="30"/>
      <c r="F8" s="30"/>
      <c r="G8" s="30"/>
      <c r="H8" s="30"/>
      <c r="I8" s="30"/>
      <c r="J8" s="31"/>
      <c r="K8" s="10"/>
      <c r="L8" s="10"/>
    </row>
    <row r="9" spans="1:12" ht="17.25" customHeight="1" thickTop="1" thickBot="1">
      <c r="A9" s="32" t="s">
        <v>0</v>
      </c>
      <c r="B9" s="34" t="s">
        <v>1</v>
      </c>
      <c r="C9" s="36" t="s">
        <v>20</v>
      </c>
      <c r="D9" s="38" t="s">
        <v>2</v>
      </c>
      <c r="E9" s="38"/>
      <c r="F9" s="38"/>
      <c r="G9" s="38"/>
      <c r="H9" s="39" t="s">
        <v>21</v>
      </c>
      <c r="I9" s="39" t="s">
        <v>3</v>
      </c>
      <c r="J9" s="41" t="s">
        <v>4</v>
      </c>
      <c r="K9" s="4"/>
      <c r="L9" s="4"/>
    </row>
    <row r="10" spans="1:12" ht="17.25" customHeight="1" thickTop="1" thickBot="1">
      <c r="A10" s="33"/>
      <c r="B10" s="35"/>
      <c r="C10" s="37"/>
      <c r="D10" s="13" t="s">
        <v>5</v>
      </c>
      <c r="E10" s="13" t="s">
        <v>6</v>
      </c>
      <c r="F10" s="13" t="s">
        <v>7</v>
      </c>
      <c r="G10" s="13" t="s">
        <v>8</v>
      </c>
      <c r="H10" s="40"/>
      <c r="I10" s="40"/>
      <c r="J10" s="42"/>
      <c r="K10" s="4"/>
      <c r="L10" s="4"/>
    </row>
    <row r="11" spans="1:12" ht="17.25" customHeight="1" thickTop="1" thickBot="1">
      <c r="A11" s="27" t="s">
        <v>11</v>
      </c>
      <c r="B11" s="14" t="s">
        <v>10</v>
      </c>
      <c r="C11" s="15">
        <v>9</v>
      </c>
      <c r="D11" s="15">
        <v>10</v>
      </c>
      <c r="E11" s="15">
        <v>23</v>
      </c>
      <c r="F11" s="15">
        <v>26</v>
      </c>
      <c r="G11" s="16">
        <f>SUM(D11:F11)</f>
        <v>59</v>
      </c>
      <c r="H11" s="16">
        <v>9</v>
      </c>
      <c r="I11" s="15">
        <v>3</v>
      </c>
      <c r="J11" s="17">
        <v>4</v>
      </c>
      <c r="K11" s="5"/>
      <c r="L11" s="5"/>
    </row>
    <row r="12" spans="1:12" ht="17.25" customHeight="1" thickTop="1" thickBot="1">
      <c r="A12" s="27"/>
      <c r="B12" s="18" t="s">
        <v>8</v>
      </c>
      <c r="C12" s="19">
        <f>SUM(C11)</f>
        <v>9</v>
      </c>
      <c r="D12" s="19">
        <f t="shared" ref="D12:I12" si="0">SUM(D11)</f>
        <v>10</v>
      </c>
      <c r="E12" s="19">
        <f t="shared" si="0"/>
        <v>23</v>
      </c>
      <c r="F12" s="19">
        <f t="shared" si="0"/>
        <v>26</v>
      </c>
      <c r="G12" s="19">
        <f t="shared" si="0"/>
        <v>59</v>
      </c>
      <c r="H12" s="19">
        <f t="shared" si="0"/>
        <v>9</v>
      </c>
      <c r="I12" s="19">
        <f t="shared" si="0"/>
        <v>3</v>
      </c>
      <c r="J12" s="20">
        <f>SUM(J11)</f>
        <v>4</v>
      </c>
      <c r="K12" s="4"/>
      <c r="L12" s="4"/>
    </row>
    <row r="13" spans="1:12" ht="17.25" customHeight="1" thickTop="1" thickBot="1">
      <c r="A13" s="27" t="s">
        <v>12</v>
      </c>
      <c r="B13" s="14" t="s">
        <v>9</v>
      </c>
      <c r="C13" s="15">
        <v>108</v>
      </c>
      <c r="D13" s="15">
        <v>138</v>
      </c>
      <c r="E13" s="15">
        <v>100</v>
      </c>
      <c r="F13" s="15">
        <v>16</v>
      </c>
      <c r="G13" s="16">
        <f>SUM(D13:F13)</f>
        <v>254</v>
      </c>
      <c r="H13" s="16">
        <v>24</v>
      </c>
      <c r="I13" s="15">
        <v>33</v>
      </c>
      <c r="J13" s="17">
        <v>3</v>
      </c>
      <c r="K13" s="4"/>
      <c r="L13" s="4"/>
    </row>
    <row r="14" spans="1:12" ht="17.25" customHeight="1" thickTop="1" thickBot="1">
      <c r="A14" s="27"/>
      <c r="B14" s="14" t="s">
        <v>10</v>
      </c>
      <c r="C14" s="15">
        <v>43</v>
      </c>
      <c r="D14" s="15">
        <v>72</v>
      </c>
      <c r="E14" s="15">
        <v>48</v>
      </c>
      <c r="F14" s="15">
        <v>33</v>
      </c>
      <c r="G14" s="16">
        <f>SUM(D14:F14)</f>
        <v>153</v>
      </c>
      <c r="H14" s="16">
        <v>14</v>
      </c>
      <c r="I14" s="15">
        <v>27</v>
      </c>
      <c r="J14" s="17">
        <v>4</v>
      </c>
      <c r="K14" s="5"/>
      <c r="L14" s="5"/>
    </row>
    <row r="15" spans="1:12" ht="17.25" customHeight="1" thickTop="1" thickBot="1">
      <c r="A15" s="27"/>
      <c r="B15" s="18" t="s">
        <v>8</v>
      </c>
      <c r="C15" s="19">
        <f>SUM(C13:C14)</f>
        <v>151</v>
      </c>
      <c r="D15" s="19">
        <f t="shared" ref="D15:J15" si="1">SUM(D13:D14)</f>
        <v>210</v>
      </c>
      <c r="E15" s="19">
        <f t="shared" si="1"/>
        <v>148</v>
      </c>
      <c r="F15" s="19">
        <f t="shared" si="1"/>
        <v>49</v>
      </c>
      <c r="G15" s="19">
        <f t="shared" si="1"/>
        <v>407</v>
      </c>
      <c r="H15" s="19">
        <f t="shared" si="1"/>
        <v>38</v>
      </c>
      <c r="I15" s="19">
        <f t="shared" si="1"/>
        <v>60</v>
      </c>
      <c r="J15" s="20">
        <f t="shared" si="1"/>
        <v>7</v>
      </c>
      <c r="K15" s="4"/>
      <c r="L15" s="4"/>
    </row>
    <row r="16" spans="1:12" ht="17.25" customHeight="1" thickTop="1" thickBot="1">
      <c r="A16" s="27" t="s">
        <v>13</v>
      </c>
      <c r="B16" s="14" t="s">
        <v>10</v>
      </c>
      <c r="C16" s="15">
        <v>382</v>
      </c>
      <c r="D16" s="15">
        <v>617</v>
      </c>
      <c r="E16" s="15">
        <v>358</v>
      </c>
      <c r="F16" s="15">
        <v>123</v>
      </c>
      <c r="G16" s="16">
        <f>SUM(D16:F16)</f>
        <v>1098</v>
      </c>
      <c r="H16" s="16">
        <v>61</v>
      </c>
      <c r="I16" s="15">
        <v>117</v>
      </c>
      <c r="J16" s="17">
        <v>13</v>
      </c>
      <c r="K16" s="4"/>
      <c r="L16" s="4"/>
    </row>
    <row r="17" spans="1:12" ht="17.25" customHeight="1" thickTop="1" thickBot="1">
      <c r="A17" s="27"/>
      <c r="B17" s="18" t="s">
        <v>8</v>
      </c>
      <c r="C17" s="19">
        <f>SUM(C16)</f>
        <v>382</v>
      </c>
      <c r="D17" s="19">
        <f t="shared" ref="D17:I17" si="2">SUM(D16)</f>
        <v>617</v>
      </c>
      <c r="E17" s="19">
        <f t="shared" si="2"/>
        <v>358</v>
      </c>
      <c r="F17" s="19">
        <f t="shared" si="2"/>
        <v>123</v>
      </c>
      <c r="G17" s="19">
        <f t="shared" si="2"/>
        <v>1098</v>
      </c>
      <c r="H17" s="19">
        <f t="shared" si="2"/>
        <v>61</v>
      </c>
      <c r="I17" s="19">
        <f t="shared" si="2"/>
        <v>117</v>
      </c>
      <c r="J17" s="20">
        <f>SUM(J16)</f>
        <v>13</v>
      </c>
      <c r="K17" s="5"/>
      <c r="L17" s="5"/>
    </row>
    <row r="18" spans="1:12" ht="17.25" customHeight="1" thickTop="1" thickBot="1">
      <c r="A18" s="43" t="s">
        <v>14</v>
      </c>
      <c r="B18" s="21" t="s">
        <v>9</v>
      </c>
      <c r="C18" s="22">
        <f>+C13</f>
        <v>108</v>
      </c>
      <c r="D18" s="22">
        <f t="shared" ref="D18:J18" si="3">+D13</f>
        <v>138</v>
      </c>
      <c r="E18" s="22">
        <f t="shared" si="3"/>
        <v>100</v>
      </c>
      <c r="F18" s="22">
        <f t="shared" si="3"/>
        <v>16</v>
      </c>
      <c r="G18" s="22">
        <f t="shared" si="3"/>
        <v>254</v>
      </c>
      <c r="H18" s="22">
        <f t="shared" si="3"/>
        <v>24</v>
      </c>
      <c r="I18" s="22">
        <f t="shared" si="3"/>
        <v>33</v>
      </c>
      <c r="J18" s="23">
        <f t="shared" si="3"/>
        <v>3</v>
      </c>
      <c r="K18" s="4"/>
      <c r="L18" s="4"/>
    </row>
    <row r="19" spans="1:12" ht="17.25" customHeight="1" thickTop="1" thickBot="1">
      <c r="A19" s="43"/>
      <c r="B19" s="21" t="s">
        <v>10</v>
      </c>
      <c r="C19" s="22">
        <f>+C16+C14+C11</f>
        <v>434</v>
      </c>
      <c r="D19" s="22">
        <f t="shared" ref="D19:J19" si="4">+D16+D14+D11</f>
        <v>699</v>
      </c>
      <c r="E19" s="22">
        <f t="shared" si="4"/>
        <v>429</v>
      </c>
      <c r="F19" s="22">
        <f t="shared" si="4"/>
        <v>182</v>
      </c>
      <c r="G19" s="22">
        <f t="shared" si="4"/>
        <v>1310</v>
      </c>
      <c r="H19" s="22">
        <f t="shared" si="4"/>
        <v>84</v>
      </c>
      <c r="I19" s="22">
        <f t="shared" si="4"/>
        <v>147</v>
      </c>
      <c r="J19" s="23">
        <f t="shared" si="4"/>
        <v>21</v>
      </c>
      <c r="K19" s="4"/>
      <c r="L19" s="4"/>
    </row>
    <row r="20" spans="1:12" ht="17.25" customHeight="1" thickTop="1" thickBot="1">
      <c r="A20" s="44"/>
      <c r="B20" s="24" t="s">
        <v>8</v>
      </c>
      <c r="C20" s="25">
        <f>SUM(C18:C19)</f>
        <v>542</v>
      </c>
      <c r="D20" s="25">
        <f t="shared" ref="D20:J20" si="5">SUM(D18:D19)</f>
        <v>837</v>
      </c>
      <c r="E20" s="25">
        <f t="shared" si="5"/>
        <v>529</v>
      </c>
      <c r="F20" s="25">
        <f t="shared" si="5"/>
        <v>198</v>
      </c>
      <c r="G20" s="25">
        <f t="shared" si="5"/>
        <v>1564</v>
      </c>
      <c r="H20" s="25">
        <f t="shared" si="5"/>
        <v>108</v>
      </c>
      <c r="I20" s="25">
        <f t="shared" si="5"/>
        <v>180</v>
      </c>
      <c r="J20" s="26">
        <f t="shared" si="5"/>
        <v>24</v>
      </c>
      <c r="K20" s="5"/>
      <c r="L20" s="5"/>
    </row>
    <row r="21" spans="1:12" ht="17.25" customHeight="1" thickTop="1">
      <c r="A21" s="45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7.25" customHeight="1">
      <c r="A22" s="45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7.25" customHeight="1">
      <c r="A23" s="45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7.25" customHeight="1">
      <c r="A24" s="45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7.25" customHeight="1">
      <c r="A25" s="45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7.25" customHeight="1">
      <c r="A26" s="45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</sheetData>
  <mergeCells count="19">
    <mergeCell ref="A18:A20"/>
    <mergeCell ref="A21:A23"/>
    <mergeCell ref="A24:A26"/>
    <mergeCell ref="H9:H10"/>
    <mergeCell ref="I9:I10"/>
    <mergeCell ref="J9:J10"/>
    <mergeCell ref="A1:J1"/>
    <mergeCell ref="A2:J2"/>
    <mergeCell ref="A3:J3"/>
    <mergeCell ref="A11:A12"/>
    <mergeCell ref="A13:A15"/>
    <mergeCell ref="A16:A17"/>
    <mergeCell ref="A5:J5"/>
    <mergeCell ref="A6:J6"/>
    <mergeCell ref="A8:J8"/>
    <mergeCell ref="A9:A10"/>
    <mergeCell ref="B9:B10"/>
    <mergeCell ref="C9:C10"/>
    <mergeCell ref="D9:G9"/>
  </mergeCells>
  <phoneticPr fontId="0" type="noConversion"/>
  <printOptions horizontalCentered="1"/>
  <pageMargins left="0.75" right="0.75" top="1" bottom="1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Sostenimiento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lportillo</cp:lastModifiedBy>
  <cp:lastPrinted>2014-03-06T00:46:22Z</cp:lastPrinted>
  <dcterms:created xsi:type="dcterms:W3CDTF">2004-12-06T17:00:19Z</dcterms:created>
  <dcterms:modified xsi:type="dcterms:W3CDTF">2014-03-06T00:46:23Z</dcterms:modified>
</cp:coreProperties>
</file>